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976" windowHeight="966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I30" i="1"/>
  <c r="I29"/>
  <c r="I28"/>
  <c r="I31"/>
  <c r="I27" l="1"/>
  <c r="I33" s="1"/>
  <c r="I35" l="1"/>
  <c r="I34" l="1"/>
  <c r="I36" l="1"/>
</calcChain>
</file>

<file path=xl/sharedStrings.xml><?xml version="1.0" encoding="utf-8"?>
<sst xmlns="http://schemas.openxmlformats.org/spreadsheetml/2006/main" count="33" uniqueCount="32">
  <si>
    <t xml:space="preserve">BON DE COMMANDE  </t>
  </si>
  <si>
    <t>Date de la commande:</t>
  </si>
  <si>
    <t>Nom de l'organisme:</t>
  </si>
  <si>
    <t>Adresse de livraison</t>
  </si>
  <si>
    <t>Adresse de facturation</t>
  </si>
  <si>
    <t>L'adresse de facturation est la même que celle de livraison</t>
  </si>
  <si>
    <t>Je souhaite commander :</t>
  </si>
  <si>
    <t>Prix unitaire</t>
  </si>
  <si>
    <t>Quantité</t>
  </si>
  <si>
    <t>Prix</t>
  </si>
  <si>
    <t>Frais de livraison</t>
  </si>
  <si>
    <t>TOTAL</t>
  </si>
  <si>
    <t>Adresse courriel:</t>
  </si>
  <si>
    <r>
      <rPr>
        <b/>
        <sz val="14"/>
        <color theme="1"/>
        <rFont val="Calibri"/>
        <family val="2"/>
        <scheme val="minor"/>
      </rPr>
      <t>Association québécoise des CPE</t>
    </r>
    <r>
      <rPr>
        <sz val="14"/>
        <color theme="1"/>
        <rFont val="Calibri"/>
        <family val="2"/>
        <scheme val="minor"/>
      </rPr>
      <t xml:space="preserve">
7245, rue Clark, bureau 401, Montréal, Qc  H2R 2Y4</t>
    </r>
  </si>
  <si>
    <t>RÉFÉRENTIEL sur le développement</t>
  </si>
  <si>
    <r>
      <t xml:space="preserve">Journal de bord </t>
    </r>
    <r>
      <rPr>
        <i/>
        <sz val="12"/>
        <color theme="1"/>
        <rFont val="Arial"/>
        <family val="2"/>
      </rPr>
      <t>Jeune enfant</t>
    </r>
  </si>
  <si>
    <r>
      <t xml:space="preserve">OUTIL DE CUEILLETTE </t>
    </r>
    <r>
      <rPr>
        <i/>
        <sz val="12"/>
        <color theme="1"/>
        <rFont val="Arial"/>
        <family val="2"/>
      </rPr>
      <t>(100/pqt)</t>
    </r>
  </si>
  <si>
    <t>TPS</t>
  </si>
  <si>
    <t>TVQ</t>
  </si>
  <si>
    <t>SOUS-TOTAL</t>
  </si>
  <si>
    <r>
      <rPr>
        <b/>
        <sz val="12"/>
        <color theme="1"/>
        <rFont val="Arial"/>
        <family val="2"/>
      </rPr>
      <t>Payable</t>
    </r>
    <r>
      <rPr>
        <sz val="12"/>
        <color theme="1"/>
        <rFont val="Arial"/>
        <family val="2"/>
      </rPr>
      <t xml:space="preserve"> </t>
    </r>
    <r>
      <rPr>
        <b/>
        <sz val="12"/>
        <color indexed="8"/>
        <rFont val="Arial"/>
        <family val="2"/>
      </rPr>
      <t>par chèque</t>
    </r>
    <r>
      <rPr>
        <sz val="12"/>
        <color indexed="8"/>
        <rFont val="Arial"/>
        <family val="2"/>
      </rPr>
      <t xml:space="preserve"> sur réception de la facture.  Merci!</t>
    </r>
  </si>
  <si>
    <t>Prénom et nom:</t>
  </si>
  <si>
    <t>***Vous pouvez remplir ce formulaire à l'ordinateur***</t>
  </si>
  <si>
    <t>Téléphone, Poste:</t>
  </si>
  <si>
    <t>Rue, Ville, Code Postal:</t>
  </si>
  <si>
    <t>OUTIL DE SUIVI entre 0 et 5 ans</t>
  </si>
  <si>
    <t>RABAIS</t>
  </si>
  <si>
    <r>
      <t>Veuillez remplir ce formulaire et le retourner à l’attention de</t>
    </r>
    <r>
      <rPr>
        <b/>
        <i/>
        <sz val="10"/>
        <color theme="1"/>
        <rFont val="Arial Black"/>
        <family val="2"/>
      </rPr>
      <t xml:space="preserve"> Chantal Francke </t>
    </r>
    <r>
      <rPr>
        <b/>
        <i/>
        <sz val="11"/>
        <color theme="1"/>
        <rFont val="Calibri"/>
        <family val="2"/>
        <scheme val="minor"/>
      </rPr>
      <t xml:space="preserve">par courriel à l’adresse </t>
    </r>
    <r>
      <rPr>
        <b/>
        <i/>
        <sz val="12"/>
        <color theme="1"/>
        <rFont val="Calibri"/>
        <family val="2"/>
        <scheme val="minor"/>
      </rPr>
      <t>chantal.francke@aqcpe.com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ou par télécopieur au 514-326-3322. Merci!</t>
    </r>
  </si>
  <si>
    <r>
      <t xml:space="preserve">Journal de bord </t>
    </r>
    <r>
      <rPr>
        <i/>
        <sz val="12"/>
        <color theme="1"/>
        <rFont val="Arial"/>
        <family val="2"/>
      </rPr>
      <t>Poupon-trottineur</t>
    </r>
    <r>
      <rPr>
        <sz val="12"/>
        <color rgb="FFFF0000"/>
        <rFont val="Arial"/>
        <family val="2"/>
      </rPr>
      <t xml:space="preserve"> (réduit à 5$)</t>
    </r>
  </si>
  <si>
    <t xml:space="preserve"> moins 4$</t>
  </si>
  <si>
    <t>-</t>
  </si>
  <si>
    <t xml:space="preserve">GRATUIT     </t>
  </si>
</sst>
</file>

<file path=xl/styles.xml><?xml version="1.0" encoding="utf-8"?>
<styleSheet xmlns="http://schemas.openxmlformats.org/spreadsheetml/2006/main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"/>
    <numFmt numFmtId="165" formatCode="0.000%"/>
    <numFmt numFmtId="166" formatCode="_ * #,##0.00_)\ [$$-C0C]_ ;_ * \(#,##0.00\)\ [$$-C0C]_ ;_ * &quot;-&quot;??_)\ [$$-C0C]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Arial Black"/>
      <family val="2"/>
    </font>
    <font>
      <b/>
      <sz val="14"/>
      <color theme="0"/>
      <name val="Arial"/>
      <family val="2"/>
    </font>
    <font>
      <b/>
      <sz val="14"/>
      <color rgb="FFFFFFFF"/>
      <name val="Arial"/>
      <family val="2"/>
    </font>
    <font>
      <b/>
      <i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6" xfId="0" applyFont="1" applyFill="1" applyBorder="1" applyAlignment="1" applyProtection="1">
      <alignment horizontal="right" vertical="center" wrapText="1"/>
    </xf>
    <xf numFmtId="44" fontId="4" fillId="0" borderId="0" xfId="1" applyFont="1" applyBorder="1" applyAlignment="1" applyProtection="1">
      <alignment horizontal="right"/>
    </xf>
    <xf numFmtId="0" fontId="4" fillId="0" borderId="7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0" xfId="0" applyProtection="1"/>
    <xf numFmtId="0" fontId="3" fillId="0" borderId="7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13" fillId="2" borderId="4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 wrapText="1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</xf>
    <xf numFmtId="0" fontId="4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164" fontId="3" fillId="0" borderId="3" xfId="1" applyNumberFormat="1" applyFont="1" applyBorder="1" applyAlignment="1" applyProtection="1">
      <alignment horizontal="right" vertical="center" indent="6"/>
    </xf>
    <xf numFmtId="0" fontId="9" fillId="0" borderId="0" xfId="0" applyFont="1" applyAlignment="1" applyProtection="1">
      <alignment horizont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8" fontId="15" fillId="0" borderId="4" xfId="2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164" fontId="3" fillId="4" borderId="3" xfId="1" applyNumberFormat="1" applyFont="1" applyFill="1" applyBorder="1" applyAlignment="1" applyProtection="1">
      <alignment horizontal="right" vertical="center" indent="6"/>
    </xf>
    <xf numFmtId="8" fontId="15" fillId="0" borderId="4" xfId="2" applyNumberFormat="1" applyFont="1" applyBorder="1" applyAlignment="1" applyProtection="1">
      <alignment horizontal="left" vertical="center"/>
    </xf>
    <xf numFmtId="44" fontId="3" fillId="0" borderId="8" xfId="0" applyNumberFormat="1" applyFont="1" applyFill="1" applyBorder="1" applyAlignment="1" applyProtection="1">
      <alignment horizontal="right" vertical="center"/>
    </xf>
    <xf numFmtId="44" fontId="3" fillId="0" borderId="4" xfId="1" applyFont="1" applyBorder="1" applyAlignment="1" applyProtection="1">
      <alignment horizontal="right"/>
    </xf>
    <xf numFmtId="44" fontId="3" fillId="0" borderId="11" xfId="1" applyFont="1" applyBorder="1" applyAlignment="1" applyProtection="1">
      <alignment horizontal="right"/>
    </xf>
    <xf numFmtId="44" fontId="4" fillId="0" borderId="9" xfId="1" applyFont="1" applyBorder="1" applyAlignment="1" applyProtection="1">
      <alignment horizontal="right"/>
    </xf>
    <xf numFmtId="44" fontId="3" fillId="0" borderId="4" xfId="1" applyFont="1" applyBorder="1" applyAlignment="1" applyProtection="1">
      <alignment horizontal="right" vertical="center"/>
    </xf>
    <xf numFmtId="166" fontId="3" fillId="0" borderId="8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wrapText="1"/>
    </xf>
    <xf numFmtId="164" fontId="3" fillId="0" borderId="1" xfId="1" applyNumberFormat="1" applyFont="1" applyBorder="1" applyAlignment="1" applyProtection="1">
      <alignment horizontal="right" vertical="center" indent="6"/>
    </xf>
    <xf numFmtId="164" fontId="3" fillId="0" borderId="3" xfId="1" applyNumberFormat="1" applyFont="1" applyBorder="1" applyAlignment="1" applyProtection="1">
      <alignment horizontal="right" vertical="center" indent="6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/>
    </xf>
    <xf numFmtId="0" fontId="18" fillId="0" borderId="4" xfId="3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0" fontId="4" fillId="0" borderId="5" xfId="0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top" wrapText="1"/>
    </xf>
    <xf numFmtId="0" fontId="12" fillId="2" borderId="2" xfId="0" applyFont="1" applyFill="1" applyBorder="1" applyAlignment="1" applyProtection="1">
      <alignment horizontal="center" vertical="top" wrapText="1"/>
    </xf>
    <xf numFmtId="0" fontId="12" fillId="2" borderId="3" xfId="0" applyFont="1" applyFill="1" applyBorder="1" applyAlignment="1" applyProtection="1">
      <alignment horizontal="center" vertical="top" wrapText="1"/>
    </xf>
    <xf numFmtId="15" fontId="3" fillId="0" borderId="1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2" xfId="0" applyFont="1" applyFill="1" applyBorder="1" applyAlignment="1" applyProtection="1">
      <alignment horizontal="center" vertical="top" wrapText="1"/>
    </xf>
    <xf numFmtId="0" fontId="8" fillId="2" borderId="3" xfId="0" applyFont="1" applyFill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164" fontId="16" fillId="0" borderId="1" xfId="1" applyNumberFormat="1" applyFont="1" applyBorder="1" applyAlignment="1" applyProtection="1">
      <alignment horizontal="right" vertical="center" indent="6"/>
    </xf>
    <xf numFmtId="164" fontId="16" fillId="0" borderId="3" xfId="1" applyNumberFormat="1" applyFont="1" applyBorder="1" applyAlignment="1" applyProtection="1">
      <alignment horizontal="right" vertical="center" indent="6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0" fontId="0" fillId="0" borderId="3" xfId="0" applyBorder="1" applyProtection="1"/>
    <xf numFmtId="9" fontId="3" fillId="0" borderId="4" xfId="0" applyNumberFormat="1" applyFont="1" applyBorder="1" applyAlignment="1" applyProtection="1">
      <alignment horizontal="center" vertical="center"/>
    </xf>
    <xf numFmtId="165" fontId="3" fillId="0" borderId="4" xfId="2" applyNumberFormat="1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522516</xdr:colOff>
      <xdr:row>3</xdr:row>
      <xdr:rowOff>180975</xdr:rowOff>
    </xdr:to>
    <xdr:pic>
      <xdr:nvPicPr>
        <xdr:cNvPr id="4" name="Image 3" descr="Logo AQCPE CMYK jpe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1379766" cy="74295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0</xdr:row>
      <xdr:rowOff>9525</xdr:rowOff>
    </xdr:from>
    <xdr:to>
      <xdr:col>8</xdr:col>
      <xdr:colOff>809625</xdr:colOff>
      <xdr:row>3</xdr:row>
      <xdr:rowOff>171450</xdr:rowOff>
    </xdr:to>
    <xdr:pic>
      <xdr:nvPicPr>
        <xdr:cNvPr id="5" name="Image 4" descr="LogoPasa╠Çpas_couleu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72100" y="9525"/>
          <a:ext cx="14668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view="pageLayout" topLeftCell="A31" workbookViewId="0">
      <selection activeCell="H28" sqref="H28"/>
    </sheetView>
  </sheetViews>
  <sheetFormatPr baseColWidth="10" defaultColWidth="11.44140625" defaultRowHeight="14.4"/>
  <cols>
    <col min="1" max="1" width="12.109375" style="6" customWidth="1"/>
    <col min="2" max="2" width="11.6640625" style="6" customWidth="1"/>
    <col min="3" max="4" width="11.44140625" style="6"/>
    <col min="5" max="5" width="14.44140625" style="6" customWidth="1"/>
    <col min="6" max="6" width="8.44140625" style="6" customWidth="1"/>
    <col min="7" max="7" width="11.88671875" style="6" customWidth="1"/>
    <col min="8" max="8" width="14.109375" style="6" customWidth="1"/>
    <col min="9" max="9" width="13.6640625" style="6" customWidth="1"/>
    <col min="10" max="16384" width="11.44140625" style="6"/>
  </cols>
  <sheetData>
    <row r="1" spans="1:9" ht="15" customHeight="1">
      <c r="A1" s="37" t="s">
        <v>13</v>
      </c>
      <c r="B1" s="37"/>
      <c r="C1" s="37"/>
      <c r="D1" s="37"/>
      <c r="E1" s="37"/>
      <c r="F1" s="37"/>
      <c r="G1" s="37"/>
      <c r="H1" s="37"/>
      <c r="I1" s="37"/>
    </row>
    <row r="2" spans="1:9" ht="15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9">
      <c r="A3" s="37"/>
      <c r="B3" s="37"/>
      <c r="C3" s="37"/>
      <c r="D3" s="37"/>
      <c r="E3" s="37"/>
      <c r="F3" s="37"/>
      <c r="G3" s="37"/>
      <c r="H3" s="37"/>
      <c r="I3" s="37"/>
    </row>
    <row r="4" spans="1:9">
      <c r="A4" s="37"/>
      <c r="B4" s="37"/>
      <c r="C4" s="37"/>
      <c r="D4" s="37"/>
      <c r="E4" s="37"/>
      <c r="F4" s="37"/>
      <c r="G4" s="37"/>
      <c r="H4" s="37"/>
      <c r="I4" s="37"/>
    </row>
    <row r="5" spans="1:9" ht="18">
      <c r="A5" s="18"/>
      <c r="B5" s="18"/>
      <c r="C5" s="18"/>
      <c r="D5" s="18"/>
      <c r="E5" s="18"/>
      <c r="F5" s="18"/>
      <c r="G5" s="22"/>
      <c r="H5" s="18"/>
      <c r="I5" s="18"/>
    </row>
    <row r="6" spans="1:9" ht="18">
      <c r="A6" s="18"/>
      <c r="B6" s="18"/>
      <c r="C6" s="18"/>
      <c r="D6" s="18"/>
      <c r="E6" s="18"/>
      <c r="F6" s="18"/>
      <c r="G6" s="22"/>
      <c r="H6" s="18"/>
      <c r="I6" s="18"/>
    </row>
    <row r="8" spans="1:9" ht="15.6">
      <c r="A8" s="51" t="s">
        <v>22</v>
      </c>
      <c r="B8" s="52"/>
      <c r="C8" s="52"/>
      <c r="D8" s="52"/>
      <c r="E8" s="52"/>
      <c r="F8" s="52"/>
      <c r="G8" s="52"/>
      <c r="H8" s="52"/>
      <c r="I8" s="53"/>
    </row>
    <row r="9" spans="1:9" ht="30">
      <c r="A9" s="72" t="s">
        <v>0</v>
      </c>
      <c r="B9" s="73"/>
      <c r="C9" s="73"/>
      <c r="D9" s="73"/>
      <c r="E9" s="73"/>
      <c r="F9" s="73"/>
      <c r="G9" s="73"/>
      <c r="H9" s="73"/>
      <c r="I9" s="74"/>
    </row>
    <row r="10" spans="1:9" ht="28.35" customHeight="1">
      <c r="A10" s="75" t="s">
        <v>1</v>
      </c>
      <c r="B10" s="75"/>
      <c r="C10" s="68"/>
      <c r="D10" s="69"/>
      <c r="E10" s="69"/>
      <c r="F10" s="69"/>
      <c r="G10" s="69"/>
      <c r="H10" s="69"/>
      <c r="I10" s="70"/>
    </row>
    <row r="11" spans="1:9" ht="28.35" customHeight="1">
      <c r="A11" s="76" t="s">
        <v>21</v>
      </c>
      <c r="B11" s="77"/>
      <c r="C11" s="59"/>
      <c r="D11" s="59"/>
      <c r="E11" s="59"/>
      <c r="F11" s="59"/>
      <c r="G11" s="59"/>
      <c r="H11" s="59"/>
      <c r="I11" s="60"/>
    </row>
    <row r="12" spans="1:9" ht="28.35" customHeight="1">
      <c r="A12" s="48" t="s">
        <v>2</v>
      </c>
      <c r="B12" s="48"/>
      <c r="C12" s="71"/>
      <c r="D12" s="59"/>
      <c r="E12" s="59"/>
      <c r="F12" s="59"/>
      <c r="G12" s="59"/>
      <c r="H12" s="59"/>
      <c r="I12" s="60"/>
    </row>
    <row r="13" spans="1:9" ht="28.35" customHeight="1">
      <c r="A13" s="48" t="s">
        <v>12</v>
      </c>
      <c r="B13" s="48"/>
      <c r="C13" s="49"/>
      <c r="D13" s="50"/>
      <c r="E13" s="50"/>
      <c r="F13" s="50"/>
      <c r="G13" s="50"/>
      <c r="H13" s="50"/>
      <c r="I13" s="50"/>
    </row>
    <row r="14" spans="1:9" ht="28.35" customHeight="1">
      <c r="A14" s="76" t="s">
        <v>23</v>
      </c>
      <c r="B14" s="77"/>
      <c r="C14" s="59"/>
      <c r="D14" s="59"/>
      <c r="E14" s="59"/>
      <c r="F14" s="59"/>
      <c r="G14" s="59"/>
      <c r="H14" s="59"/>
      <c r="I14" s="60"/>
    </row>
    <row r="15" spans="1:9" ht="15.6">
      <c r="A15" s="10"/>
      <c r="B15" s="9"/>
      <c r="C15" s="9"/>
      <c r="D15" s="9"/>
      <c r="E15" s="10"/>
      <c r="F15" s="9"/>
      <c r="G15" s="9"/>
      <c r="H15" s="9"/>
      <c r="I15" s="9"/>
    </row>
    <row r="16" spans="1:9" ht="15.6">
      <c r="A16" s="13"/>
      <c r="B16" s="13"/>
      <c r="C16" s="14"/>
      <c r="D16" s="14"/>
      <c r="E16" s="14"/>
      <c r="F16" s="14"/>
      <c r="G16" s="14"/>
      <c r="H16" s="14"/>
      <c r="I16" s="14"/>
    </row>
    <row r="17" spans="1:10" ht="15">
      <c r="A17" s="64"/>
      <c r="B17" s="64"/>
      <c r="C17" s="64"/>
      <c r="D17" s="64"/>
      <c r="E17" s="64"/>
      <c r="F17" s="64"/>
      <c r="G17" s="64"/>
      <c r="H17" s="64"/>
      <c r="I17" s="64"/>
    </row>
    <row r="18" spans="1:10" ht="19.649999999999999" customHeight="1">
      <c r="A18" s="65" t="s">
        <v>3</v>
      </c>
      <c r="B18" s="66"/>
      <c r="C18" s="66"/>
      <c r="D18" s="66"/>
      <c r="E18" s="66"/>
      <c r="F18" s="66"/>
      <c r="G18" s="66"/>
      <c r="H18" s="66"/>
      <c r="I18" s="67"/>
    </row>
    <row r="19" spans="1:10" ht="28.35" customHeight="1">
      <c r="A19" s="57" t="s">
        <v>24</v>
      </c>
      <c r="B19" s="58"/>
      <c r="C19" s="59"/>
      <c r="D19" s="59"/>
      <c r="E19" s="59"/>
      <c r="F19" s="59"/>
      <c r="G19" s="59"/>
      <c r="H19" s="59"/>
      <c r="I19" s="60"/>
    </row>
    <row r="20" spans="1:10" ht="19.649999999999999" customHeight="1">
      <c r="A20" s="61" t="s">
        <v>4</v>
      </c>
      <c r="B20" s="62"/>
      <c r="C20" s="62"/>
      <c r="D20" s="62"/>
      <c r="E20" s="62"/>
      <c r="F20" s="62"/>
      <c r="G20" s="62"/>
      <c r="H20" s="62"/>
      <c r="I20" s="63"/>
    </row>
    <row r="21" spans="1:10" ht="28.35" customHeight="1">
      <c r="A21" s="40" t="s">
        <v>5</v>
      </c>
      <c r="B21" s="41"/>
      <c r="C21" s="41"/>
      <c r="D21" s="41"/>
      <c r="E21" s="42"/>
      <c r="F21" s="19"/>
      <c r="G21" s="19"/>
      <c r="H21" s="20"/>
      <c r="I21" s="16"/>
    </row>
    <row r="22" spans="1:10" ht="28.35" customHeight="1">
      <c r="A22" s="57" t="s">
        <v>24</v>
      </c>
      <c r="B22" s="58"/>
      <c r="C22" s="59"/>
      <c r="D22" s="59"/>
      <c r="E22" s="59"/>
      <c r="F22" s="59"/>
      <c r="G22" s="59"/>
      <c r="H22" s="59"/>
      <c r="I22" s="60"/>
    </row>
    <row r="23" spans="1:10" ht="15.6">
      <c r="A23" s="12"/>
      <c r="B23" s="9"/>
      <c r="C23" s="9"/>
      <c r="D23" s="9"/>
      <c r="E23" s="12"/>
      <c r="F23" s="9"/>
      <c r="G23" s="9"/>
      <c r="H23" s="9"/>
      <c r="I23" s="9"/>
    </row>
    <row r="24" spans="1:10" ht="15">
      <c r="A24" s="15"/>
      <c r="B24" s="14"/>
      <c r="C24" s="14"/>
      <c r="D24" s="14"/>
      <c r="E24" s="15"/>
      <c r="F24" s="14"/>
      <c r="G24" s="14"/>
      <c r="H24" s="14"/>
      <c r="I24" s="14"/>
    </row>
    <row r="25" spans="1:10" ht="15">
      <c r="A25" s="7"/>
      <c r="B25" s="8"/>
      <c r="C25" s="8"/>
      <c r="D25" s="8"/>
      <c r="E25" s="7"/>
      <c r="F25" s="8"/>
      <c r="G25" s="8"/>
      <c r="H25" s="8"/>
      <c r="I25" s="8"/>
    </row>
    <row r="26" spans="1:10" ht="19.649999999999999" customHeight="1">
      <c r="A26" s="45" t="s">
        <v>6</v>
      </c>
      <c r="B26" s="46"/>
      <c r="C26" s="46"/>
      <c r="D26" s="47"/>
      <c r="E26" s="43" t="s">
        <v>7</v>
      </c>
      <c r="F26" s="44"/>
      <c r="G26" s="23" t="s">
        <v>26</v>
      </c>
      <c r="H26" s="11" t="s">
        <v>8</v>
      </c>
      <c r="I26" s="11" t="s">
        <v>9</v>
      </c>
    </row>
    <row r="27" spans="1:10" ht="28.35" customHeight="1">
      <c r="A27" s="40" t="s">
        <v>14</v>
      </c>
      <c r="B27" s="41"/>
      <c r="C27" s="41"/>
      <c r="D27" s="42"/>
      <c r="E27" s="38">
        <v>35</v>
      </c>
      <c r="F27" s="39"/>
      <c r="G27" s="27"/>
      <c r="H27" s="17"/>
      <c r="I27" s="33">
        <f>E27*H27</f>
        <v>0</v>
      </c>
      <c r="J27" s="25"/>
    </row>
    <row r="28" spans="1:10" ht="28.35" customHeight="1">
      <c r="A28" s="40" t="s">
        <v>25</v>
      </c>
      <c r="B28" s="41"/>
      <c r="C28" s="41"/>
      <c r="D28" s="42"/>
      <c r="E28" s="38">
        <v>22.5</v>
      </c>
      <c r="F28" s="39"/>
      <c r="G28" s="27"/>
      <c r="H28" s="17"/>
      <c r="I28" s="33">
        <f>E28*H28</f>
        <v>0</v>
      </c>
      <c r="J28" s="25"/>
    </row>
    <row r="29" spans="1:10" ht="28.35" customHeight="1">
      <c r="A29" s="40" t="s">
        <v>28</v>
      </c>
      <c r="B29" s="41"/>
      <c r="C29" s="41"/>
      <c r="D29" s="42"/>
      <c r="E29" s="78">
        <v>9</v>
      </c>
      <c r="F29" s="79"/>
      <c r="G29" s="28" t="s">
        <v>29</v>
      </c>
      <c r="H29" s="17"/>
      <c r="I29" s="33">
        <f>H29*5</f>
        <v>0</v>
      </c>
      <c r="J29" s="25"/>
    </row>
    <row r="30" spans="1:10" ht="28.35" customHeight="1">
      <c r="A30" s="40" t="s">
        <v>15</v>
      </c>
      <c r="B30" s="41"/>
      <c r="C30" s="41"/>
      <c r="D30" s="42"/>
      <c r="E30" s="78">
        <v>9</v>
      </c>
      <c r="F30" s="79"/>
      <c r="G30" s="24"/>
      <c r="H30" s="17"/>
      <c r="I30" s="33">
        <f>H30*E30</f>
        <v>0</v>
      </c>
      <c r="J30" s="25"/>
    </row>
    <row r="31" spans="1:10" ht="28.35" customHeight="1">
      <c r="A31" s="40" t="s">
        <v>16</v>
      </c>
      <c r="B31" s="41"/>
      <c r="C31" s="41"/>
      <c r="D31" s="42"/>
      <c r="E31" s="38">
        <v>15</v>
      </c>
      <c r="F31" s="39"/>
      <c r="G31" s="21"/>
      <c r="H31" s="17"/>
      <c r="I31" s="33">
        <f t="shared" ref="I31" si="0">E31*H31</f>
        <v>0</v>
      </c>
      <c r="J31" s="25"/>
    </row>
    <row r="32" spans="1:10" ht="28.35" customHeight="1">
      <c r="A32" s="89" t="s">
        <v>10</v>
      </c>
      <c r="B32" s="90"/>
      <c r="C32" s="90"/>
      <c r="D32" s="91"/>
      <c r="E32" s="92" t="s">
        <v>31</v>
      </c>
      <c r="F32" s="93"/>
      <c r="G32" s="93"/>
      <c r="H32" s="94"/>
      <c r="I32" s="34" t="s">
        <v>30</v>
      </c>
      <c r="J32" s="25"/>
    </row>
    <row r="33" spans="1:10" ht="28.35" customHeight="1">
      <c r="A33" s="54" t="s">
        <v>19</v>
      </c>
      <c r="B33" s="87"/>
      <c r="C33" s="87"/>
      <c r="D33" s="87"/>
      <c r="E33" s="87"/>
      <c r="F33" s="87"/>
      <c r="G33" s="87"/>
      <c r="H33" s="88"/>
      <c r="I33" s="29">
        <f>SUM(I27:I32)</f>
        <v>0</v>
      </c>
      <c r="J33" s="25"/>
    </row>
    <row r="34" spans="1:10" ht="28.35" customHeight="1">
      <c r="A34" s="86" t="s">
        <v>17</v>
      </c>
      <c r="B34" s="86"/>
      <c r="C34" s="86"/>
      <c r="D34" s="86"/>
      <c r="E34" s="84">
        <v>0.05</v>
      </c>
      <c r="F34" s="84"/>
      <c r="G34" s="84"/>
      <c r="H34" s="84"/>
      <c r="I34" s="30">
        <f>I33*5%</f>
        <v>0</v>
      </c>
      <c r="J34" s="25"/>
    </row>
    <row r="35" spans="1:10" ht="28.35" customHeight="1" thickBot="1">
      <c r="A35" s="86" t="s">
        <v>18</v>
      </c>
      <c r="B35" s="86"/>
      <c r="C35" s="86"/>
      <c r="D35" s="86"/>
      <c r="E35" s="85">
        <v>9.9750000000000005E-2</v>
      </c>
      <c r="F35" s="85"/>
      <c r="G35" s="85"/>
      <c r="H35" s="85"/>
      <c r="I35" s="31">
        <f>I33*9.975%</f>
        <v>0</v>
      </c>
      <c r="J35" s="25"/>
    </row>
    <row r="36" spans="1:10" ht="28.35" customHeight="1" thickTop="1" thickBot="1">
      <c r="A36" s="54" t="s">
        <v>11</v>
      </c>
      <c r="B36" s="55"/>
      <c r="C36" s="55"/>
      <c r="D36" s="55"/>
      <c r="E36" s="55"/>
      <c r="F36" s="55"/>
      <c r="G36" s="55"/>
      <c r="H36" s="56"/>
      <c r="I36" s="32">
        <f>SUM(I33:I35)</f>
        <v>0</v>
      </c>
      <c r="J36" s="26"/>
    </row>
    <row r="37" spans="1:10" ht="15.6">
      <c r="A37" s="1"/>
      <c r="B37" s="1"/>
      <c r="C37" s="1"/>
      <c r="D37" s="1"/>
      <c r="E37" s="1"/>
      <c r="F37" s="1"/>
      <c r="G37" s="1"/>
      <c r="H37" s="1"/>
      <c r="I37" s="2"/>
    </row>
    <row r="38" spans="1:10" ht="15.6">
      <c r="A38" s="3"/>
      <c r="B38" s="3"/>
      <c r="C38" s="3"/>
      <c r="D38" s="3"/>
      <c r="E38" s="3"/>
      <c r="F38" s="3"/>
      <c r="G38" s="3"/>
      <c r="H38" s="3"/>
      <c r="I38" s="2"/>
    </row>
    <row r="39" spans="1:10" ht="15">
      <c r="A39" s="80" t="s">
        <v>20</v>
      </c>
      <c r="B39" s="81"/>
      <c r="C39" s="81"/>
      <c r="D39" s="81"/>
      <c r="E39" s="82"/>
      <c r="F39" s="82"/>
      <c r="G39" s="82"/>
      <c r="H39" s="82"/>
      <c r="I39" s="83"/>
    </row>
    <row r="40" spans="1:10" ht="15">
      <c r="A40" s="4"/>
      <c r="B40" s="4"/>
      <c r="C40" s="4"/>
      <c r="D40" s="4"/>
      <c r="E40" s="5"/>
      <c r="F40" s="5"/>
      <c r="G40" s="5"/>
      <c r="H40" s="5"/>
      <c r="I40" s="5"/>
    </row>
    <row r="42" spans="1:10" ht="15" customHeight="1">
      <c r="A42" s="35" t="s">
        <v>27</v>
      </c>
      <c r="B42" s="35"/>
      <c r="C42" s="35"/>
      <c r="D42" s="35"/>
      <c r="E42" s="35"/>
      <c r="F42" s="35"/>
      <c r="G42" s="35"/>
      <c r="H42" s="35"/>
      <c r="I42" s="35"/>
    </row>
    <row r="43" spans="1:10" ht="20.25" customHeight="1">
      <c r="A43" s="36"/>
      <c r="B43" s="36"/>
      <c r="C43" s="36"/>
      <c r="D43" s="36"/>
      <c r="E43" s="36"/>
      <c r="F43" s="36"/>
      <c r="G43" s="36"/>
      <c r="H43" s="36"/>
      <c r="I43" s="36"/>
    </row>
  </sheetData>
  <sheetProtection password="CC3D" sheet="1" objects="1" scenarios="1" selectLockedCells="1"/>
  <mergeCells count="43">
    <mergeCell ref="E30:F30"/>
    <mergeCell ref="A39:I39"/>
    <mergeCell ref="A28:D28"/>
    <mergeCell ref="A29:D29"/>
    <mergeCell ref="A30:D30"/>
    <mergeCell ref="A31:D31"/>
    <mergeCell ref="E34:H34"/>
    <mergeCell ref="E35:H35"/>
    <mergeCell ref="A34:D34"/>
    <mergeCell ref="A35:D35"/>
    <mergeCell ref="A33:H33"/>
    <mergeCell ref="A32:D32"/>
    <mergeCell ref="E28:F28"/>
    <mergeCell ref="E29:F29"/>
    <mergeCell ref="E31:F31"/>
    <mergeCell ref="E32:H32"/>
    <mergeCell ref="A9:I9"/>
    <mergeCell ref="A10:B10"/>
    <mergeCell ref="C11:I11"/>
    <mergeCell ref="A11:B11"/>
    <mergeCell ref="A14:B14"/>
    <mergeCell ref="C14:I14"/>
    <mergeCell ref="C22:I22"/>
    <mergeCell ref="A17:I17"/>
    <mergeCell ref="A18:I18"/>
    <mergeCell ref="C10:I10"/>
    <mergeCell ref="C12:I12"/>
    <mergeCell ref="A42:I43"/>
    <mergeCell ref="A1:I4"/>
    <mergeCell ref="E27:F27"/>
    <mergeCell ref="A27:D27"/>
    <mergeCell ref="E26:F26"/>
    <mergeCell ref="A26:D26"/>
    <mergeCell ref="A12:B12"/>
    <mergeCell ref="A13:B13"/>
    <mergeCell ref="C13:I13"/>
    <mergeCell ref="A8:I8"/>
    <mergeCell ref="A36:H36"/>
    <mergeCell ref="A19:B19"/>
    <mergeCell ref="C19:I19"/>
    <mergeCell ref="A20:I20"/>
    <mergeCell ref="A21:E21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chenard</dc:creator>
  <cp:keywords>Bons de commande;BRIO</cp:keywords>
  <cp:lastModifiedBy>chantal francke</cp:lastModifiedBy>
  <cp:lastPrinted>2015-02-19T18:31:45Z</cp:lastPrinted>
  <dcterms:created xsi:type="dcterms:W3CDTF">2015-02-19T16:07:49Z</dcterms:created>
  <dcterms:modified xsi:type="dcterms:W3CDTF">2016-09-15T13:50:40Z</dcterms:modified>
</cp:coreProperties>
</file>